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<sst xmlns="http://schemas.openxmlformats.org/spreadsheetml/2006/main" count="63" uniqueCount="47">
  <si>
    <t>THE GPM SAMPLE MARKETING CALENDAR</t>
  </si>
  <si>
    <t xml:space="preserve"> STRATEGY</t>
  </si>
  <si>
    <t>STAGE</t>
  </si>
  <si>
    <t>SETUP/DEV COSTS</t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</si>
  <si>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</si>
  <si>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</si>
  <si>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</si>
  <si>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</si>
  <si>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</si>
  <si>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</si>
  <si>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</si>
  <si>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</si>
  <si>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</si>
  <si>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</si>
  <si>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</si>
  <si>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</si>
  <si>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Totals</t>
  </si>
  <si>
    <t>INTERNAL MARKETING</t>
  </si>
  <si>
    <t>Referral Program</t>
  </si>
  <si>
    <t>Advocacy</t>
  </si>
  <si>
    <t>Brochure</t>
  </si>
  <si>
    <t>Trx Plan Conversion</t>
  </si>
  <si>
    <t>Patient Recare Series</t>
  </si>
  <si>
    <t>Retention</t>
  </si>
  <si>
    <t>Other</t>
  </si>
  <si>
    <t>EXTERNAL MARKETING</t>
  </si>
  <si>
    <t>Direct Mail, Printing &amp; Postage</t>
  </si>
  <si>
    <t>Lead Generation</t>
  </si>
  <si>
    <t xml:space="preserve">Radio </t>
  </si>
  <si>
    <t>Brand Awareness</t>
  </si>
  <si>
    <t>Print Advertising</t>
  </si>
  <si>
    <t>DIGITAL MARKETING</t>
  </si>
  <si>
    <t>Website</t>
  </si>
  <si>
    <t>Ongoing SEO</t>
  </si>
  <si>
    <t>Hosting</t>
  </si>
  <si>
    <t>Adwords</t>
  </si>
  <si>
    <t xml:space="preserve">    General Dentistry</t>
  </si>
  <si>
    <t xml:space="preserve">    Cosmetic Dentistry</t>
  </si>
  <si>
    <t xml:space="preserve">    Implants</t>
  </si>
  <si>
    <t>ACCOUNT MANAGEMENT</t>
  </si>
  <si>
    <t>Tracking Software</t>
  </si>
  <si>
    <t>Measurement</t>
  </si>
  <si>
    <t>Reputation Management</t>
  </si>
  <si>
    <t>TOTAL SET UP COST</t>
  </si>
  <si>
    <t>MONTHLY COSTS</t>
  </si>
  <si>
    <t>MONTHLY BUDGET</t>
  </si>
  <si>
    <t>DIFFERENCE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</si>
</sst>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6">
    <font>
      <sz val="10.0"/>
      <color rgb="FF000000"/>
      <name val="Arial"/>
    </font>
    <font>
      <name val="Arial"/>
    </font>
    <font>
      <sz val="18.0"/>
      <color rgb="FFFFFFFF"/>
      <name val="Montserrat"/>
    </font>
    <font>
      <sz val="11.0"/>
      <color rgb="FFFFFFFF"/>
      <name val="Montserrat"/>
    </font>
    <font>
      <b/>
      <sz val="11.0"/>
      <name val="Montserrat"/>
    </font>
    <font>
      <sz val="11.0"/>
      <name val="Montserrat"/>
    </font>
  </fonts>
  <fills count="8">
    <fill>
      <patternFill patternType="none"/>
    </fill>
    <fill>
      <patternFill patternType="lightGray"/>
    </fill>
    <fill>
      <patternFill patternType="solid">
        <fgColor rgb="FF522E88"/>
        <bgColor rgb="FF522E88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B7E1CD"/>
        <bgColor rgb="FFB7E1CD"/>
      </patternFill>
    </fill>
    <fill>
      <patternFill patternType="solid">
        <fgColor rgb="FFB4A7D6"/>
        <bgColor rgb="FFB4A7D6"/>
      </patternFill>
    </fill>
  </fills>
  <borders count="1">
    <border/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2" numFmtId="0" xfId="0" applyAlignment="1" applyFont="1">
      <alignment horizontal="center" readingOrder="0" vertical="bottom"/>
    </xf>
    <xf borderId="0" fillId="0" fontId="1" numFmtId="0" xfId="0" applyAlignment="1" applyFont="1">
      <alignment vertical="bottom"/>
    </xf>
    <xf borderId="0" fillId="2" fontId="3" numFmtId="0" xfId="0" applyAlignment="1" applyFont="1">
      <alignment horizontal="center" readingOrder="0" vertical="bottom"/>
    </xf>
    <xf borderId="0" fillId="2" fontId="3" numFmtId="164" xfId="0" applyAlignment="1" applyFont="1" applyNumberFormat="1">
      <alignment horizontal="center" vertical="bottom"/>
    </xf>
    <xf borderId="0" fillId="2" fontId="3" numFmtId="164" xfId="0" applyAlignment="1" applyFont="1" applyNumberFormat="1">
      <alignment horizontal="center" readingOrder="0" shrinkToFit="0" vertical="bottom" wrapText="1"/>
    </xf>
    <xf borderId="0" fillId="2" fontId="3" numFmtId="164" xfId="0" applyAlignment="1" applyFont="1" applyNumberFormat="1">
      <alignment horizontal="center" readingOrder="0" vertical="bottom"/>
    </xf>
    <xf borderId="0" fillId="2" fontId="3" numFmtId="0" xfId="0" applyAlignment="1" applyFont="1">
      <alignment horizontal="center" vertical="bottom"/>
    </xf>
    <xf borderId="0" fillId="3" fontId="4" numFmtId="0" xfId="0" applyAlignment="1" applyFill="1" applyFont="1">
      <alignment vertical="bottom"/>
    </xf>
    <xf borderId="0" fillId="0" fontId="1" numFmtId="164" xfId="0" applyAlignment="1" applyFont="1" applyNumberFormat="1">
      <alignment vertical="bottom"/>
    </xf>
    <xf borderId="0" fillId="4" fontId="1" numFmtId="164" xfId="0" applyAlignment="1" applyFill="1" applyFont="1" applyNumberFormat="1">
      <alignment vertical="bottom"/>
    </xf>
    <xf borderId="0" fillId="5" fontId="1" numFmtId="0" xfId="0" applyAlignment="1" applyFill="1" applyFont="1">
      <alignment vertical="bottom"/>
    </xf>
    <xf borderId="0" fillId="0" fontId="5" numFmtId="0" xfId="0" applyAlignment="1" applyFont="1">
      <alignment readingOrder="0" vertical="bottom"/>
    </xf>
    <xf borderId="0" fillId="6" fontId="5" numFmtId="164" xfId="0" applyAlignment="1" applyFill="1" applyFont="1" applyNumberFormat="1">
      <alignment readingOrder="0" vertical="bottom"/>
    </xf>
    <xf borderId="0" fillId="0" fontId="5" numFmtId="164" xfId="0" applyAlignment="1" applyFont="1" applyNumberFormat="1">
      <alignment horizontal="right" readingOrder="0" vertical="bottom"/>
    </xf>
    <xf borderId="0" fillId="0" fontId="5" numFmtId="0" xfId="0" applyAlignment="1" applyFont="1">
      <alignment vertical="bottom"/>
    </xf>
    <xf borderId="0" fillId="6" fontId="5" numFmtId="164" xfId="0" applyAlignment="1" applyFont="1" applyNumberFormat="1">
      <alignment vertical="bottom"/>
    </xf>
    <xf borderId="0" fillId="5" fontId="5" numFmtId="164" xfId="0" applyAlignment="1" applyFont="1" applyNumberFormat="1">
      <alignment horizontal="right" vertical="bottom"/>
    </xf>
    <xf borderId="0" fillId="3" fontId="4" numFmtId="0" xfId="0" applyAlignment="1" applyFont="1">
      <alignment readingOrder="0" vertical="bottom"/>
    </xf>
    <xf borderId="0" fillId="4" fontId="5" numFmtId="0" xfId="0" applyAlignment="1" applyFont="1">
      <alignment readingOrder="0" vertical="bottom"/>
    </xf>
    <xf borderId="0" fillId="4" fontId="5" numFmtId="0" xfId="0" applyAlignment="1" applyFont="1">
      <alignment vertical="bottom"/>
    </xf>
    <xf borderId="0" fillId="4" fontId="1" numFmtId="0" xfId="0" applyAlignment="1" applyFont="1">
      <alignment vertical="bottom"/>
    </xf>
    <xf borderId="0" fillId="0" fontId="5" numFmtId="164" xfId="0" applyAlignment="1" applyFont="1" applyNumberFormat="1">
      <alignment horizontal="right" vertical="bottom"/>
    </xf>
    <xf borderId="0" fillId="7" fontId="4" numFmtId="0" xfId="0" applyAlignment="1" applyFill="1" applyFont="1">
      <alignment readingOrder="0" vertical="bottom"/>
    </xf>
    <xf borderId="0" fillId="7" fontId="1" numFmtId="164" xfId="0" applyAlignment="1" applyFont="1" applyNumberFormat="1">
      <alignment vertical="bottom"/>
    </xf>
    <xf borderId="0" fillId="0" fontId="1" numFmtId="164" xfId="0" applyAlignment="1" applyFont="1" applyNumberFormat="1">
      <alignment horizontal="right" vertical="bottom"/>
    </xf>
    <xf borderId="0" fillId="3" fontId="1" numFmtId="164" xfId="0" applyAlignment="1" applyFont="1" applyNumberFormat="1">
      <alignment vertical="bottom"/>
    </xf>
    <xf borderId="0" fillId="3" fontId="4" numFmtId="164" xfId="0" applyAlignment="1" applyFont="1" applyNumberFormat="1">
      <alignment horizontal="right" vertical="bottom"/>
    </xf>
    <xf borderId="0" fillId="3" fontId="4" numFmtId="164" xfId="0" applyAlignment="1" applyFont="1" applyNumberFormat="1">
      <alignment horizontal="right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44.57"/>
    <col customWidth="1" min="2" max="2" width="21.29"/>
  </cols>
  <sheetData>
    <row r="1" ht="25.5">
      <c r="A1" s="1"/>
      <c r="B1" s="1"/>
      <c r="C1" s="2" t="s">
        <v>0</v>
      </c>
      <c r="Q1" s="3"/>
      <c r="R1" s="3"/>
      <c r="S1" s="3"/>
      <c r="T1" s="3"/>
      <c r="U1" s="3"/>
      <c r="V1" s="3"/>
      <c r="W1" s="3"/>
      <c r="X1" s="3"/>
      <c r="Y1" s="3"/>
    </row>
    <row r="2" ht="30.0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3"/>
      <c r="R2" s="3"/>
      <c r="S2" s="3"/>
      <c r="T2" s="3"/>
      <c r="U2" s="3"/>
      <c r="V2" s="3"/>
      <c r="W2" s="3"/>
      <c r="X2" s="3"/>
      <c r="Y2" s="3"/>
    </row>
    <row r="3" ht="16.5">
      <c r="A3" s="9" t="s">
        <v>17</v>
      </c>
      <c r="B3" s="10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3"/>
      <c r="O3" s="3"/>
      <c r="P3" s="12"/>
      <c r="Q3" s="3"/>
      <c r="R3" s="3"/>
      <c r="S3" s="3"/>
      <c r="T3" s="3"/>
      <c r="U3" s="3"/>
      <c r="V3" s="3"/>
      <c r="W3" s="3"/>
      <c r="X3" s="3"/>
      <c r="Y3" s="3"/>
    </row>
    <row r="4" ht="16.5">
      <c r="A4" s="13" t="s">
        <v>18</v>
      </c>
      <c r="B4" s="14" t="s">
        <v>19</v>
      </c>
      <c r="C4" s="15">
        <v>1.0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2"/>
      <c r="Q4" s="3"/>
      <c r="R4" s="3"/>
      <c r="S4" s="3"/>
      <c r="T4" s="3"/>
      <c r="U4" s="3"/>
      <c r="V4" s="3"/>
      <c r="W4" s="3"/>
      <c r="X4" s="3"/>
      <c r="Y4" s="3"/>
    </row>
    <row r="5" ht="16.5">
      <c r="A5" s="16" t="s">
        <v>20</v>
      </c>
      <c r="B5" s="17" t="s">
        <v>21</v>
      </c>
      <c r="C5" s="15">
        <v>1.0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2"/>
      <c r="Q5" s="3"/>
      <c r="R5" s="3"/>
      <c r="S5" s="3"/>
      <c r="T5" s="3"/>
      <c r="U5" s="3"/>
      <c r="V5" s="3"/>
      <c r="W5" s="3"/>
      <c r="X5" s="3"/>
      <c r="Y5" s="3"/>
    </row>
    <row r="6" ht="16.5">
      <c r="A6" s="13" t="s">
        <v>22</v>
      </c>
      <c r="B6" s="17" t="s">
        <v>23</v>
      </c>
      <c r="C6" s="15">
        <v>1.0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8">
        <f>sum(D6:O6)</f>
        <v>0</v>
      </c>
      <c r="Q6" s="3"/>
      <c r="R6" s="3"/>
      <c r="S6" s="3"/>
      <c r="T6" s="3"/>
      <c r="U6" s="3"/>
      <c r="V6" s="3"/>
      <c r="W6" s="3"/>
      <c r="X6" s="3"/>
      <c r="Y6" s="3"/>
    </row>
    <row r="7" ht="16.5">
      <c r="A7" s="13" t="s">
        <v>24</v>
      </c>
      <c r="B7" s="10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2"/>
      <c r="Q7" s="3"/>
      <c r="R7" s="3"/>
      <c r="S7" s="3"/>
      <c r="T7" s="3"/>
      <c r="U7" s="3"/>
      <c r="V7" s="3"/>
      <c r="W7" s="3"/>
      <c r="X7" s="3"/>
      <c r="Y7" s="3"/>
    </row>
    <row r="8" ht="16.5">
      <c r="A8" s="13" t="s">
        <v>24</v>
      </c>
      <c r="B8" s="10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2"/>
      <c r="Q8" s="3"/>
      <c r="R8" s="3"/>
      <c r="S8" s="3"/>
      <c r="T8" s="3"/>
      <c r="U8" s="3"/>
      <c r="V8" s="3"/>
      <c r="W8" s="3"/>
      <c r="X8" s="3"/>
      <c r="Y8" s="3"/>
    </row>
    <row r="9" ht="16.5">
      <c r="A9" s="13" t="s">
        <v>24</v>
      </c>
      <c r="B9" s="10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2"/>
      <c r="Q9" s="3"/>
      <c r="R9" s="3"/>
      <c r="S9" s="3"/>
      <c r="T9" s="3"/>
      <c r="U9" s="3"/>
      <c r="V9" s="3"/>
      <c r="W9" s="3"/>
      <c r="X9" s="3"/>
      <c r="Y9" s="3"/>
    </row>
    <row r="10">
      <c r="A10" s="3"/>
      <c r="B10" s="10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2"/>
      <c r="Q10" s="3"/>
      <c r="R10" s="3"/>
      <c r="S10" s="3"/>
      <c r="T10" s="3"/>
      <c r="U10" s="3"/>
      <c r="V10" s="3"/>
      <c r="W10" s="3"/>
      <c r="X10" s="3"/>
      <c r="Y10" s="3"/>
    </row>
    <row r="11" ht="16.5">
      <c r="A11" s="19" t="s">
        <v>25</v>
      </c>
      <c r="B11" s="10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2"/>
      <c r="Q11" s="3"/>
      <c r="R11" s="3"/>
      <c r="S11" s="3"/>
      <c r="T11" s="3"/>
      <c r="U11" s="3"/>
      <c r="V11" s="3"/>
      <c r="W11" s="3"/>
      <c r="X11" s="3"/>
      <c r="Y11" s="3"/>
    </row>
    <row r="12" ht="16.5">
      <c r="A12" s="13" t="s">
        <v>26</v>
      </c>
      <c r="B12" s="17" t="s">
        <v>27</v>
      </c>
      <c r="C12" s="15">
        <v>1.0</v>
      </c>
      <c r="D12" s="15"/>
      <c r="E12" s="15"/>
      <c r="F12" s="15">
        <v>1.0</v>
      </c>
      <c r="G12" s="15">
        <v>1.0</v>
      </c>
      <c r="H12" s="15">
        <v>1.0</v>
      </c>
      <c r="I12" s="15">
        <v>1.0</v>
      </c>
      <c r="J12" s="15">
        <v>1.0</v>
      </c>
      <c r="K12" s="15">
        <v>1.0</v>
      </c>
      <c r="L12" s="15"/>
      <c r="M12" s="15"/>
      <c r="N12" s="15"/>
      <c r="O12" s="15"/>
      <c r="P12" s="12"/>
      <c r="Q12" s="3"/>
      <c r="R12" s="3"/>
      <c r="S12" s="3"/>
      <c r="T12" s="3"/>
      <c r="U12" s="3"/>
      <c r="V12" s="3"/>
      <c r="W12" s="3"/>
      <c r="X12" s="3"/>
      <c r="Y12" s="3"/>
    </row>
    <row r="13" ht="16.5">
      <c r="A13" s="13" t="s">
        <v>28</v>
      </c>
      <c r="B13" s="14" t="s">
        <v>29</v>
      </c>
      <c r="C13" s="15">
        <v>1.0</v>
      </c>
      <c r="D13" s="15">
        <v>1.0</v>
      </c>
      <c r="E13" s="15">
        <v>1.0</v>
      </c>
      <c r="F13" s="15">
        <v>1.0</v>
      </c>
      <c r="G13" s="15">
        <v>1.0</v>
      </c>
      <c r="H13" s="15">
        <v>1.0</v>
      </c>
      <c r="I13" s="15">
        <v>1.0</v>
      </c>
      <c r="J13" s="15">
        <v>1.0</v>
      </c>
      <c r="K13" s="15">
        <v>1.0</v>
      </c>
      <c r="L13" s="15">
        <v>1.0</v>
      </c>
      <c r="M13" s="15">
        <v>1.0</v>
      </c>
      <c r="N13" s="15">
        <v>1.0</v>
      </c>
      <c r="O13" s="15">
        <v>1.0</v>
      </c>
      <c r="P13" s="12"/>
      <c r="Q13" s="3"/>
      <c r="R13" s="3"/>
      <c r="S13" s="3"/>
      <c r="T13" s="3"/>
      <c r="U13" s="3"/>
      <c r="V13" s="3"/>
      <c r="W13" s="3"/>
      <c r="X13" s="3"/>
      <c r="Y13" s="3"/>
    </row>
    <row r="14" ht="16.5">
      <c r="A14" s="13" t="s">
        <v>30</v>
      </c>
      <c r="B14" s="17" t="s">
        <v>27</v>
      </c>
      <c r="C14" s="15">
        <v>1.0</v>
      </c>
      <c r="D14" s="15">
        <v>1.0</v>
      </c>
      <c r="E14" s="15">
        <v>1.0</v>
      </c>
      <c r="F14" s="15">
        <v>1.0</v>
      </c>
      <c r="G14" s="15">
        <v>1.0</v>
      </c>
      <c r="H14" s="15">
        <v>1.0</v>
      </c>
      <c r="I14" s="15">
        <v>1.0</v>
      </c>
      <c r="J14" s="15"/>
      <c r="K14" s="15"/>
      <c r="L14" s="15"/>
      <c r="M14" s="15"/>
      <c r="N14" s="15"/>
      <c r="O14" s="15"/>
      <c r="P14" s="12"/>
      <c r="Q14" s="3"/>
      <c r="R14" s="3"/>
      <c r="S14" s="3"/>
      <c r="T14" s="3"/>
      <c r="U14" s="3"/>
      <c r="V14" s="3"/>
      <c r="W14" s="3"/>
      <c r="X14" s="3"/>
      <c r="Y14" s="3"/>
    </row>
    <row r="15" ht="16.5">
      <c r="A15" s="13" t="s">
        <v>24</v>
      </c>
      <c r="B15" s="10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2"/>
      <c r="Q15" s="3"/>
      <c r="R15" s="3"/>
      <c r="S15" s="3"/>
      <c r="T15" s="3"/>
      <c r="U15" s="3"/>
      <c r="V15" s="3"/>
      <c r="W15" s="3"/>
      <c r="X15" s="3"/>
      <c r="Y15" s="3"/>
    </row>
    <row r="16" ht="16.5">
      <c r="A16" s="13" t="s">
        <v>24</v>
      </c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2"/>
      <c r="Q16" s="3"/>
      <c r="R16" s="3"/>
      <c r="S16" s="3"/>
      <c r="T16" s="3"/>
      <c r="U16" s="3"/>
      <c r="V16" s="3"/>
      <c r="W16" s="3"/>
      <c r="X16" s="3"/>
      <c r="Y16" s="3"/>
    </row>
    <row r="17" ht="16.5">
      <c r="A17" s="13" t="s">
        <v>24</v>
      </c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2"/>
      <c r="Q17" s="3"/>
      <c r="R17" s="3"/>
      <c r="S17" s="3"/>
      <c r="T17" s="3"/>
      <c r="U17" s="3"/>
      <c r="V17" s="3"/>
      <c r="W17" s="3"/>
      <c r="X17" s="3"/>
      <c r="Y17" s="3"/>
    </row>
    <row r="18">
      <c r="A18" s="3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2"/>
      <c r="Q18" s="3"/>
      <c r="R18" s="3"/>
      <c r="S18" s="3"/>
      <c r="T18" s="3"/>
      <c r="U18" s="3"/>
      <c r="V18" s="3"/>
      <c r="W18" s="3"/>
      <c r="X18" s="3"/>
      <c r="Y18" s="3"/>
    </row>
    <row r="19" ht="16.5">
      <c r="A19" s="9" t="s">
        <v>31</v>
      </c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2"/>
      <c r="Q19" s="3"/>
      <c r="R19" s="3"/>
      <c r="S19" s="3"/>
      <c r="T19" s="3"/>
      <c r="U19" s="3"/>
      <c r="V19" s="3"/>
      <c r="W19" s="3"/>
      <c r="X19" s="3"/>
      <c r="Y19" s="3"/>
    </row>
    <row r="20" ht="16.5">
      <c r="A20" s="20" t="s">
        <v>32</v>
      </c>
      <c r="B20" s="17" t="s">
        <v>27</v>
      </c>
      <c r="C20" s="15">
        <v>1.0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2"/>
      <c r="Q20" s="3"/>
      <c r="R20" s="3"/>
      <c r="S20" s="3"/>
      <c r="T20" s="3"/>
      <c r="U20" s="3"/>
      <c r="V20" s="3"/>
      <c r="W20" s="3"/>
      <c r="X20" s="3"/>
      <c r="Y20" s="3"/>
    </row>
    <row r="21" ht="16.5">
      <c r="A21" s="21" t="s">
        <v>33</v>
      </c>
      <c r="B21" s="17" t="s">
        <v>27</v>
      </c>
      <c r="C21" s="15"/>
      <c r="D21" s="15">
        <v>1.0</v>
      </c>
      <c r="E21" s="15">
        <v>1.0</v>
      </c>
      <c r="F21" s="15">
        <v>1.0</v>
      </c>
      <c r="G21" s="15">
        <v>1.0</v>
      </c>
      <c r="H21" s="15">
        <v>1.0</v>
      </c>
      <c r="I21" s="15">
        <v>1.0</v>
      </c>
      <c r="J21" s="15">
        <v>1.0</v>
      </c>
      <c r="K21" s="15">
        <v>1.0</v>
      </c>
      <c r="L21" s="15">
        <v>1.0</v>
      </c>
      <c r="M21" s="15">
        <v>1.0</v>
      </c>
      <c r="N21" s="15">
        <v>1.0</v>
      </c>
      <c r="O21" s="15">
        <v>1.0</v>
      </c>
      <c r="P21" s="12"/>
      <c r="Q21" s="3"/>
      <c r="R21" s="3"/>
      <c r="S21" s="3"/>
      <c r="T21" s="3"/>
      <c r="U21" s="3"/>
      <c r="V21" s="3"/>
      <c r="W21" s="3"/>
      <c r="X21" s="3"/>
      <c r="Y21" s="3"/>
    </row>
    <row r="22" ht="16.5">
      <c r="A22" s="20" t="s">
        <v>34</v>
      </c>
      <c r="B22" s="10"/>
      <c r="C22" s="15">
        <v>1.0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2"/>
      <c r="Q22" s="3"/>
      <c r="R22" s="3"/>
      <c r="S22" s="3"/>
      <c r="T22" s="3"/>
      <c r="U22" s="3"/>
      <c r="V22" s="3"/>
      <c r="W22" s="3"/>
      <c r="X22" s="3"/>
      <c r="Y22" s="3"/>
    </row>
    <row r="23" ht="16.5">
      <c r="A23" s="20" t="s">
        <v>35</v>
      </c>
      <c r="B23" s="17" t="s">
        <v>27</v>
      </c>
      <c r="C23" s="15">
        <v>1.0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">
        <f>sum(D23:O23)</f>
        <v>0</v>
      </c>
      <c r="Q23" s="3"/>
      <c r="R23" s="3"/>
      <c r="S23" s="3"/>
      <c r="T23" s="3"/>
      <c r="U23" s="3"/>
      <c r="V23" s="3"/>
      <c r="W23" s="3"/>
      <c r="X23" s="3"/>
      <c r="Y23" s="3"/>
    </row>
    <row r="24" ht="16.5">
      <c r="A24" s="20" t="s">
        <v>36</v>
      </c>
      <c r="B24" s="17" t="s">
        <v>27</v>
      </c>
      <c r="C24" s="15"/>
      <c r="D24" s="15">
        <v>1.0</v>
      </c>
      <c r="E24" s="15">
        <v>1.0</v>
      </c>
      <c r="F24" s="15">
        <v>1.0</v>
      </c>
      <c r="G24" s="15">
        <v>1.0</v>
      </c>
      <c r="H24" s="15">
        <v>1.0</v>
      </c>
      <c r="I24" s="15">
        <v>1.0</v>
      </c>
      <c r="J24" s="15">
        <v>1.0</v>
      </c>
      <c r="K24" s="15">
        <v>1.0</v>
      </c>
      <c r="L24" s="15">
        <v>1.0</v>
      </c>
      <c r="M24" s="15">
        <v>1.0</v>
      </c>
      <c r="N24" s="15">
        <v>1.0</v>
      </c>
      <c r="O24" s="15">
        <v>1.0</v>
      </c>
      <c r="P24" s="12"/>
      <c r="Q24" s="3"/>
      <c r="R24" s="3"/>
      <c r="S24" s="3"/>
      <c r="T24" s="3"/>
      <c r="U24" s="3"/>
      <c r="V24" s="3"/>
      <c r="W24" s="3"/>
      <c r="X24" s="3"/>
      <c r="Y24" s="3"/>
    </row>
    <row r="25" ht="16.5">
      <c r="A25" s="20" t="s">
        <v>37</v>
      </c>
      <c r="B25" s="17" t="s">
        <v>27</v>
      </c>
      <c r="C25" s="15"/>
      <c r="D25" s="15">
        <v>1.0</v>
      </c>
      <c r="E25" s="15">
        <v>1.0</v>
      </c>
      <c r="F25" s="15">
        <v>1.0</v>
      </c>
      <c r="G25" s="15">
        <v>1.0</v>
      </c>
      <c r="H25" s="15">
        <v>1.0</v>
      </c>
      <c r="I25" s="15">
        <v>1.0</v>
      </c>
      <c r="J25" s="15">
        <v>1.0</v>
      </c>
      <c r="K25" s="15">
        <v>1.0</v>
      </c>
      <c r="L25" s="15">
        <v>1.0</v>
      </c>
      <c r="M25" s="15">
        <v>1.0</v>
      </c>
      <c r="N25" s="15">
        <v>1.0</v>
      </c>
      <c r="O25" s="15">
        <v>1.0</v>
      </c>
      <c r="P25" s="12"/>
      <c r="Q25" s="3"/>
      <c r="R25" s="3"/>
      <c r="S25" s="3"/>
      <c r="T25" s="3"/>
      <c r="U25" s="3"/>
      <c r="V25" s="3"/>
      <c r="W25" s="3"/>
      <c r="X25" s="3"/>
      <c r="Y25" s="3"/>
    </row>
    <row r="26" ht="16.5">
      <c r="A26" s="20" t="s">
        <v>38</v>
      </c>
      <c r="B26" s="17" t="s">
        <v>27</v>
      </c>
      <c r="C26" s="15"/>
      <c r="D26" s="15">
        <v>1.0</v>
      </c>
      <c r="E26" s="15">
        <v>1.0</v>
      </c>
      <c r="F26" s="15">
        <v>1.0</v>
      </c>
      <c r="G26" s="15">
        <v>1.0</v>
      </c>
      <c r="H26" s="15">
        <v>1.0</v>
      </c>
      <c r="I26" s="15">
        <v>1.0</v>
      </c>
      <c r="J26" s="15">
        <v>1.0</v>
      </c>
      <c r="K26" s="15">
        <v>1.0</v>
      </c>
      <c r="L26" s="15">
        <v>1.0</v>
      </c>
      <c r="M26" s="15">
        <v>1.0</v>
      </c>
      <c r="N26" s="15">
        <v>1.0</v>
      </c>
      <c r="O26" s="15">
        <v>1.0</v>
      </c>
      <c r="P26" s="12"/>
      <c r="Q26" s="3"/>
      <c r="R26" s="3"/>
      <c r="S26" s="3"/>
      <c r="T26" s="3"/>
      <c r="U26" s="3"/>
      <c r="V26" s="3"/>
      <c r="W26" s="3"/>
      <c r="X26" s="3"/>
      <c r="Y26" s="3"/>
    </row>
    <row r="27" ht="16.5">
      <c r="A27" s="20" t="s">
        <v>24</v>
      </c>
      <c r="B27" s="10"/>
      <c r="C27" s="15">
        <v>1.0</v>
      </c>
      <c r="D27" s="15">
        <v>1.0</v>
      </c>
      <c r="E27" s="15">
        <v>1.0</v>
      </c>
      <c r="F27" s="15">
        <v>1.0</v>
      </c>
      <c r="G27" s="15">
        <v>1.0</v>
      </c>
      <c r="H27" s="15">
        <v>1.0</v>
      </c>
      <c r="I27" s="15">
        <v>1.0</v>
      </c>
      <c r="J27" s="15">
        <v>1.0</v>
      </c>
      <c r="K27" s="15">
        <v>1.0</v>
      </c>
      <c r="L27" s="15">
        <v>1.0</v>
      </c>
      <c r="M27" s="15">
        <v>1.0</v>
      </c>
      <c r="N27" s="15">
        <v>1.0</v>
      </c>
      <c r="O27" s="15">
        <v>1.0</v>
      </c>
      <c r="P27" s="12"/>
      <c r="Q27" s="3"/>
      <c r="R27" s="3"/>
      <c r="S27" s="3"/>
      <c r="T27" s="3"/>
      <c r="U27" s="3"/>
      <c r="V27" s="3"/>
      <c r="W27" s="3"/>
      <c r="X27" s="3"/>
      <c r="Y27" s="3"/>
    </row>
    <row r="28" ht="16.5">
      <c r="A28" s="20" t="s">
        <v>24</v>
      </c>
      <c r="B28" s="10"/>
      <c r="C28" s="15">
        <v>1.0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">
        <f>sum(D28:O28)</f>
        <v>0</v>
      </c>
      <c r="Q28" s="3"/>
      <c r="R28" s="3"/>
      <c r="S28" s="3"/>
      <c r="T28" s="3"/>
      <c r="U28" s="3"/>
      <c r="V28" s="3"/>
      <c r="W28" s="3"/>
      <c r="X28" s="3"/>
      <c r="Y28" s="3"/>
    </row>
    <row r="29" ht="16.5">
      <c r="A29" s="20" t="s">
        <v>24</v>
      </c>
      <c r="B29" s="10"/>
      <c r="C29" s="15">
        <v>1.0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2"/>
      <c r="Q29" s="3"/>
      <c r="R29" s="3"/>
      <c r="S29" s="3"/>
      <c r="T29" s="3"/>
      <c r="U29" s="3"/>
      <c r="V29" s="3"/>
      <c r="W29" s="3"/>
      <c r="X29" s="3"/>
      <c r="Y29" s="3"/>
    </row>
    <row r="30">
      <c r="A30" s="2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2"/>
      <c r="Q30" s="3"/>
      <c r="R30" s="3"/>
      <c r="S30" s="3"/>
      <c r="T30" s="3"/>
      <c r="U30" s="3"/>
      <c r="V30" s="3"/>
      <c r="W30" s="3"/>
      <c r="X30" s="3"/>
      <c r="Y30" s="3"/>
    </row>
    <row r="31" ht="16.5">
      <c r="A31" s="9" t="s">
        <v>39</v>
      </c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2"/>
      <c r="Q31" s="3"/>
      <c r="R31" s="3"/>
      <c r="S31" s="3"/>
      <c r="T31" s="3"/>
      <c r="U31" s="3"/>
      <c r="V31" s="3"/>
      <c r="W31" s="3"/>
      <c r="X31" s="3"/>
      <c r="Y31" s="3"/>
    </row>
    <row r="32" ht="16.5">
      <c r="A32" s="20" t="s">
        <v>40</v>
      </c>
      <c r="B32" s="17" t="s">
        <v>41</v>
      </c>
      <c r="C32" s="15">
        <v>1.0</v>
      </c>
      <c r="D32" s="15">
        <v>1.0</v>
      </c>
      <c r="E32" s="15">
        <v>1.0</v>
      </c>
      <c r="F32" s="15">
        <v>1.0</v>
      </c>
      <c r="G32" s="15">
        <v>1.0</v>
      </c>
      <c r="H32" s="15">
        <v>1.0</v>
      </c>
      <c r="I32" s="15">
        <v>1.0</v>
      </c>
      <c r="J32" s="15">
        <v>1.0</v>
      </c>
      <c r="K32" s="15">
        <v>1.0</v>
      </c>
      <c r="L32" s="15">
        <v>1.0</v>
      </c>
      <c r="M32" s="15">
        <v>1.0</v>
      </c>
      <c r="N32" s="15">
        <v>1.0</v>
      </c>
      <c r="O32" s="15">
        <v>1.0</v>
      </c>
      <c r="P32" s="12"/>
      <c r="Q32" s="3"/>
      <c r="R32" s="3"/>
      <c r="S32" s="3"/>
      <c r="T32" s="3"/>
      <c r="U32" s="3"/>
      <c r="V32" s="3"/>
      <c r="W32" s="3"/>
      <c r="X32" s="3"/>
      <c r="Y32" s="3"/>
    </row>
    <row r="33" ht="16.5">
      <c r="A33" s="20" t="s">
        <v>42</v>
      </c>
      <c r="B33" s="14" t="s">
        <v>19</v>
      </c>
      <c r="C33" s="15">
        <v>1.0</v>
      </c>
      <c r="D33" s="15">
        <v>1.0</v>
      </c>
      <c r="E33" s="15">
        <v>1.0</v>
      </c>
      <c r="F33" s="15">
        <v>1.0</v>
      </c>
      <c r="G33" s="15">
        <v>1.0</v>
      </c>
      <c r="H33" s="15">
        <v>1.0</v>
      </c>
      <c r="I33" s="15">
        <v>1.0</v>
      </c>
      <c r="J33" s="15">
        <v>1.0</v>
      </c>
      <c r="K33" s="15">
        <v>1.0</v>
      </c>
      <c r="L33" s="15">
        <v>1.0</v>
      </c>
      <c r="M33" s="15">
        <v>1.0</v>
      </c>
      <c r="N33" s="15">
        <v>1.0</v>
      </c>
      <c r="O33" s="15">
        <v>1.0</v>
      </c>
      <c r="P33" s="12"/>
      <c r="Q33" s="3"/>
      <c r="R33" s="3"/>
      <c r="S33" s="3"/>
      <c r="T33" s="3"/>
      <c r="U33" s="3"/>
      <c r="V33" s="3"/>
      <c r="W33" s="3"/>
      <c r="X33" s="3"/>
      <c r="Y33" s="3"/>
    </row>
    <row r="34">
      <c r="A34" s="16"/>
      <c r="B34" s="10"/>
      <c r="C34" s="23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3"/>
      <c r="O34" s="3"/>
      <c r="P34" s="12"/>
      <c r="Q34" s="3"/>
      <c r="R34" s="3"/>
      <c r="S34" s="3"/>
      <c r="T34" s="3"/>
      <c r="U34" s="3"/>
      <c r="V34" s="3"/>
      <c r="W34" s="3"/>
      <c r="X34" s="3"/>
      <c r="Y34" s="3"/>
    </row>
    <row r="35" ht="16.5">
      <c r="A35" s="24" t="s">
        <v>43</v>
      </c>
      <c r="B35" s="25"/>
      <c r="C35" s="25">
        <f>sum(C4:C33)</f>
        <v>14</v>
      </c>
      <c r="D35" s="25">
        <f>C35/12</f>
        <v>1.166666667</v>
      </c>
      <c r="E35" s="25">
        <f>C35/12</f>
        <v>1.166666667</v>
      </c>
      <c r="F35" s="25">
        <f>C35/12</f>
        <v>1.166666667</v>
      </c>
      <c r="G35" s="25">
        <f>C35/12</f>
        <v>1.166666667</v>
      </c>
      <c r="H35" s="25">
        <f>C35/12</f>
        <v>1.166666667</v>
      </c>
      <c r="I35" s="25">
        <f>C35/12</f>
        <v>1.166666667</v>
      </c>
      <c r="J35" s="25">
        <f>C35/12</f>
        <v>1.166666667</v>
      </c>
      <c r="K35" s="25">
        <f>C35/12</f>
        <v>1.166666667</v>
      </c>
      <c r="L35" s="25">
        <f>C35/12</f>
        <v>1.166666667</v>
      </c>
      <c r="M35" s="25">
        <f>C35/12</f>
        <v>1.166666667</v>
      </c>
      <c r="N35" s="25">
        <f>C35/12</f>
        <v>1.166666667</v>
      </c>
      <c r="O35" s="25">
        <f>C35/12</f>
        <v>1.166666667</v>
      </c>
      <c r="P35" s="25">
        <f t="shared" ref="P35:P37" si="2">sum(D35:O35)</f>
        <v>14</v>
      </c>
      <c r="Q35" s="26" t="str">
        <f>P35-#REF!</f>
        <v>#REF!</v>
      </c>
      <c r="R35" s="3"/>
      <c r="S35" s="3"/>
      <c r="T35" s="3"/>
      <c r="U35" s="3"/>
      <c r="V35" s="3"/>
      <c r="W35" s="3"/>
      <c r="X35" s="3"/>
      <c r="Y35" s="3"/>
    </row>
    <row r="36" ht="16.5">
      <c r="A36" s="19" t="s">
        <v>44</v>
      </c>
      <c r="B36" s="27"/>
      <c r="C36" s="27"/>
      <c r="D36" s="28">
        <f t="shared" ref="D36:O36" si="1">sum(D4:D34)</f>
        <v>9</v>
      </c>
      <c r="E36" s="28">
        <f t="shared" si="1"/>
        <v>9</v>
      </c>
      <c r="F36" s="28">
        <f t="shared" si="1"/>
        <v>10</v>
      </c>
      <c r="G36" s="28">
        <f t="shared" si="1"/>
        <v>10</v>
      </c>
      <c r="H36" s="28">
        <f t="shared" si="1"/>
        <v>10</v>
      </c>
      <c r="I36" s="28">
        <f t="shared" si="1"/>
        <v>10</v>
      </c>
      <c r="J36" s="28">
        <f t="shared" si="1"/>
        <v>9</v>
      </c>
      <c r="K36" s="28">
        <f t="shared" si="1"/>
        <v>9</v>
      </c>
      <c r="L36" s="28">
        <f t="shared" si="1"/>
        <v>8</v>
      </c>
      <c r="M36" s="28">
        <f t="shared" si="1"/>
        <v>8</v>
      </c>
      <c r="N36" s="28">
        <f t="shared" si="1"/>
        <v>8</v>
      </c>
      <c r="O36" s="28">
        <f t="shared" si="1"/>
        <v>8</v>
      </c>
      <c r="P36" s="28">
        <f t="shared" si="2"/>
        <v>108</v>
      </c>
      <c r="Q36" s="3"/>
      <c r="R36" s="3"/>
      <c r="S36" s="3"/>
      <c r="T36" s="3"/>
      <c r="U36" s="3"/>
      <c r="V36" s="3"/>
      <c r="W36" s="3"/>
      <c r="X36" s="3"/>
      <c r="Y36" s="3"/>
    </row>
    <row r="37" ht="16.5">
      <c r="A37" s="19" t="s">
        <v>45</v>
      </c>
      <c r="B37" s="27"/>
      <c r="C37" s="27"/>
      <c r="D37" s="29">
        <v>10.0</v>
      </c>
      <c r="E37" s="29">
        <v>10.0</v>
      </c>
      <c r="F37" s="29">
        <v>10.0</v>
      </c>
      <c r="G37" s="29">
        <v>10.0</v>
      </c>
      <c r="H37" s="29">
        <v>10.0</v>
      </c>
      <c r="I37" s="29">
        <v>10.0</v>
      </c>
      <c r="J37" s="29">
        <v>10.0</v>
      </c>
      <c r="K37" s="29">
        <v>10.0</v>
      </c>
      <c r="L37" s="29">
        <v>10.0</v>
      </c>
      <c r="M37" s="29">
        <v>10.0</v>
      </c>
      <c r="N37" s="29">
        <v>10.0</v>
      </c>
      <c r="O37" s="29">
        <v>10.0</v>
      </c>
      <c r="P37" s="28">
        <f t="shared" si="2"/>
        <v>120</v>
      </c>
      <c r="Q37" s="3"/>
      <c r="R37" s="3"/>
      <c r="S37" s="3"/>
      <c r="T37" s="3"/>
      <c r="U37" s="3"/>
      <c r="V37" s="3"/>
      <c r="W37" s="3"/>
      <c r="X37" s="3"/>
      <c r="Y37" s="3"/>
    </row>
    <row r="38" ht="16.5">
      <c r="A38" s="9" t="s">
        <v>46</v>
      </c>
      <c r="B38" s="27"/>
      <c r="C38" s="27"/>
      <c r="D38" s="28">
        <f t="shared" ref="D38:P38" si="3">D37-D36</f>
        <v>1</v>
      </c>
      <c r="E38" s="28">
        <f t="shared" si="3"/>
        <v>1</v>
      </c>
      <c r="F38" s="28">
        <f t="shared" si="3"/>
        <v>0</v>
      </c>
      <c r="G38" s="28">
        <f t="shared" si="3"/>
        <v>0</v>
      </c>
      <c r="H38" s="28">
        <f t="shared" si="3"/>
        <v>0</v>
      </c>
      <c r="I38" s="28">
        <f t="shared" si="3"/>
        <v>0</v>
      </c>
      <c r="J38" s="28">
        <f t="shared" si="3"/>
        <v>1</v>
      </c>
      <c r="K38" s="28">
        <f t="shared" si="3"/>
        <v>1</v>
      </c>
      <c r="L38" s="28">
        <f t="shared" si="3"/>
        <v>2</v>
      </c>
      <c r="M38" s="28">
        <f t="shared" si="3"/>
        <v>2</v>
      </c>
      <c r="N38" s="28">
        <f t="shared" si="3"/>
        <v>2</v>
      </c>
      <c r="O38" s="28">
        <f t="shared" si="3"/>
        <v>2</v>
      </c>
      <c r="P38" s="28">
        <f t="shared" si="3"/>
        <v>12</v>
      </c>
      <c r="Q38" s="3"/>
      <c r="R38" s="3"/>
      <c r="S38" s="3"/>
      <c r="T38" s="3"/>
      <c r="U38" s="3"/>
      <c r="V38" s="3"/>
      <c r="W38" s="3"/>
      <c r="X38" s="3"/>
      <c r="Y38" s="3"/>
    </row>
    <row r="39">
      <c r="A39" s="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>
      <c r="A40" s="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>
      <c r="A42" s="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>
      <c r="A44" s="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>
      <c r="A45" s="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>
      <c r="A47" s="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>
      <c r="A48" s="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>
      <c r="A49" s="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>
      <c r="A50" s="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>
      <c r="A51" s="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>
      <c r="A52" s="3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>
      <c r="A53" s="3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>
      <c r="A54" s="3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>
      <c r="A55" s="3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>
      <c r="A56" s="3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>
      <c r="A57" s="3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>
      <c r="A58" s="3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>
      <c r="A59" s="3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>
      <c r="A60" s="3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>
      <c r="A61" s="3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>
      <c r="A62" s="3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>
      <c r="A63" s="3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>
      <c r="A64" s="3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>
      <c r="A65" s="3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>
      <c r="A66" s="3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>
      <c r="A67" s="3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>
      <c r="A68" s="3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>
      <c r="A69" s="3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>
      <c r="A70" s="3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>
      <c r="A71" s="3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>
      <c r="A72" s="3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>
      <c r="A73" s="3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>
      <c r="A74" s="3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>
      <c r="A75" s="3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>
      <c r="A76" s="3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>
      <c r="A77" s="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>
      <c r="A78" s="3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>
      <c r="A79" s="3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>
      <c r="A80" s="3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>
      <c r="A81" s="3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>
      <c r="A82" s="3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>
      <c r="A83" s="3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>
      <c r="A84" s="3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>
      <c r="A85" s="3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>
      <c r="A86" s="3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>
      <c r="A87" s="3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>
      <c r="A88" s="3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>
      <c r="A89" s="3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>
      <c r="A90" s="3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>
      <c r="A91" s="3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>
      <c r="A92" s="3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>
      <c r="A93" s="3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>
      <c r="A94" s="3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>
      <c r="A95" s="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>
      <c r="A96" s="3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>
      <c r="A97" s="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>
      <c r="A98" s="3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>
      <c r="A99" s="3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>
      <c r="A100" s="3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>
      <c r="A101" s="3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>
      <c r="A102" s="3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>
      <c r="A103" s="3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>
      <c r="A104" s="3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>
      <c r="A105" s="3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>
      <c r="A106" s="3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>
      <c r="A107" s="3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>
      <c r="A108" s="3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>
      <c r="A109" s="3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>
      <c r="A110" s="3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>
      <c r="A111" s="3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>
      <c r="A112" s="3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>
      <c r="A113" s="3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>
      <c r="A114" s="3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>
      <c r="A115" s="3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>
      <c r="A116" s="3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>
      <c r="A117" s="3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>
      <c r="A118" s="3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>
      <c r="A119" s="3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>
      <c r="A120" s="3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>
      <c r="A121" s="3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>
      <c r="A122" s="3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>
      <c r="A123" s="3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>
      <c r="A124" s="3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>
      <c r="A125" s="3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>
      <c r="A126" s="3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>
      <c r="A127" s="3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>
      <c r="A128" s="3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>
      <c r="A129" s="3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>
      <c r="A130" s="3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>
      <c r="A131" s="3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>
      <c r="A132" s="3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>
      <c r="A133" s="3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>
      <c r="A134" s="3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>
      <c r="A135" s="3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>
      <c r="A136" s="3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>
      <c r="A137" s="3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>
      <c r="A138" s="3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>
      <c r="A139" s="3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>
      <c r="A140" s="3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>
      <c r="A141" s="3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>
      <c r="A142" s="3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>
      <c r="A143" s="3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>
      <c r="A144" s="3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>
      <c r="A145" s="3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>
      <c r="A146" s="3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>
      <c r="A147" s="3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>
      <c r="A148" s="3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>
      <c r="A149" s="3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>
      <c r="A150" s="3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>
      <c r="A151" s="3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>
      <c r="A152" s="3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>
      <c r="A153" s="3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>
      <c r="A154" s="3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>
      <c r="A155" s="3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>
      <c r="A156" s="3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>
      <c r="A157" s="3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>
      <c r="A158" s="3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>
      <c r="A159" s="3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>
      <c r="A160" s="3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>
      <c r="A161" s="3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>
      <c r="A162" s="3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>
      <c r="A163" s="3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>
      <c r="A164" s="3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>
      <c r="A165" s="3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>
      <c r="A166" s="3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>
      <c r="A167" s="3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>
      <c r="A168" s="3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>
      <c r="A169" s="3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>
      <c r="A170" s="3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>
      <c r="A171" s="3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>
      <c r="A172" s="3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>
      <c r="A173" s="3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>
      <c r="A174" s="3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>
      <c r="A175" s="3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>
      <c r="A176" s="3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>
      <c r="A177" s="3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>
      <c r="A178" s="3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>
      <c r="A179" s="3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>
      <c r="A180" s="3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>
      <c r="A181" s="3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>
      <c r="A182" s="3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>
      <c r="A183" s="3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>
      <c r="A184" s="3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>
      <c r="A185" s="3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>
      <c r="A186" s="3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>
      <c r="A187" s="3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>
      <c r="A188" s="3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>
      <c r="A189" s="3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>
      <c r="A190" s="3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>
      <c r="A191" s="3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>
      <c r="A192" s="3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>
      <c r="A193" s="3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>
      <c r="A194" s="3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>
      <c r="A195" s="3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>
      <c r="A196" s="3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>
      <c r="A197" s="3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>
      <c r="A198" s="3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>
      <c r="A199" s="3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>
      <c r="A200" s="3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>
      <c r="A201" s="3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>
      <c r="A202" s="3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>
      <c r="A203" s="3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>
      <c r="A204" s="3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>
      <c r="A205" s="3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>
      <c r="A206" s="3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>
      <c r="A207" s="3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>
      <c r="A208" s="3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>
      <c r="A209" s="3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>
      <c r="A210" s="3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>
      <c r="A211" s="3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>
      <c r="A212" s="3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>
      <c r="A213" s="3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>
      <c r="A214" s="3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>
      <c r="A215" s="3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>
      <c r="A216" s="3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>
      <c r="A217" s="3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>
      <c r="A218" s="3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>
      <c r="A219" s="3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>
      <c r="A220" s="3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>
      <c r="A221" s="3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>
      <c r="A222" s="3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>
      <c r="A223" s="3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>
      <c r="A224" s="3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>
      <c r="A225" s="3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>
      <c r="A226" s="3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>
      <c r="A227" s="3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>
      <c r="A228" s="3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>
      <c r="A229" s="3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>
      <c r="A230" s="3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>
      <c r="A231" s="3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>
      <c r="A232" s="3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>
      <c r="A233" s="3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>
      <c r="A234" s="3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>
      <c r="A235" s="3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>
      <c r="A236" s="3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>
      <c r="A237" s="3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>
      <c r="A238" s="3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>
      <c r="A239" s="3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>
      <c r="A240" s="3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>
      <c r="A241" s="3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>
      <c r="A242" s="3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>
      <c r="A243" s="3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>
      <c r="A244" s="3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>
      <c r="A245" s="3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>
      <c r="A246" s="3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>
      <c r="A247" s="3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>
      <c r="A248" s="3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>
      <c r="A249" s="3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>
      <c r="A250" s="3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>
      <c r="A251" s="3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>
      <c r="A252" s="3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>
      <c r="A253" s="3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>
      <c r="A254" s="3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>
      <c r="A255" s="3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>
      <c r="A256" s="3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>
      <c r="A257" s="3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>
      <c r="A258" s="3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>
      <c r="A259" s="3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>
      <c r="A260" s="3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>
      <c r="A261" s="3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>
      <c r="A262" s="3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>
      <c r="A263" s="3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>
      <c r="A264" s="3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>
      <c r="A265" s="3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>
      <c r="A266" s="3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>
      <c r="A267" s="3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>
      <c r="A268" s="3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>
      <c r="A269" s="3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>
      <c r="A270" s="3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>
      <c r="A271" s="3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>
      <c r="A272" s="3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>
      <c r="A273" s="3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>
      <c r="A274" s="3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>
      <c r="A275" s="3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>
      <c r="A276" s="3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>
      <c r="A277" s="3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>
      <c r="A278" s="3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>
      <c r="A279" s="3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>
      <c r="A280" s="3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>
      <c r="A281" s="3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>
      <c r="A282" s="3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>
      <c r="A283" s="3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>
      <c r="A284" s="3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>
      <c r="A285" s="3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>
      <c r="A286" s="3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>
      <c r="A287" s="3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>
      <c r="A288" s="3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>
      <c r="A289" s="3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>
      <c r="A290" s="3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>
      <c r="A291" s="3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>
      <c r="A292" s="3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>
      <c r="A293" s="3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>
      <c r="A294" s="3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>
      <c r="A295" s="3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>
      <c r="A296" s="3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>
      <c r="A297" s="3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>
      <c r="A298" s="3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>
      <c r="A299" s="3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>
      <c r="A300" s="3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>
      <c r="A301" s="3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>
      <c r="A302" s="3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>
      <c r="A303" s="3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>
      <c r="A304" s="3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>
      <c r="A305" s="3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>
      <c r="A306" s="3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>
      <c r="A307" s="3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>
      <c r="A308" s="3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>
      <c r="A309" s="3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>
      <c r="A310" s="3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>
      <c r="A311" s="3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>
      <c r="A312" s="3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>
      <c r="A313" s="3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>
      <c r="A314" s="3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>
      <c r="A315" s="3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>
      <c r="A316" s="3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>
      <c r="A317" s="3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>
      <c r="A318" s="3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>
      <c r="A319" s="3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>
      <c r="A320" s="3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>
      <c r="A321" s="3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>
      <c r="A322" s="3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>
      <c r="A323" s="3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>
      <c r="A324" s="3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>
      <c r="A325" s="3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>
      <c r="A326" s="3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>
      <c r="A327" s="3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>
      <c r="A328" s="3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>
      <c r="A329" s="3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>
      <c r="A330" s="3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>
      <c r="A331" s="3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>
      <c r="A332" s="3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>
      <c r="A333" s="3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>
      <c r="A334" s="3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>
      <c r="A335" s="3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>
      <c r="A336" s="3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>
      <c r="A337" s="3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>
      <c r="A338" s="3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>
      <c r="A339" s="3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>
      <c r="A340" s="3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>
      <c r="A341" s="3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>
      <c r="A342" s="3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>
      <c r="A343" s="3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>
      <c r="A344" s="3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>
      <c r="A345" s="3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>
      <c r="A346" s="3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>
      <c r="A347" s="3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>
      <c r="A348" s="3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>
      <c r="A349" s="3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>
      <c r="A350" s="3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>
      <c r="A351" s="3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>
      <c r="A352" s="3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>
      <c r="A353" s="3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>
      <c r="A354" s="3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>
      <c r="A355" s="3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>
      <c r="A356" s="3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>
      <c r="A357" s="3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>
      <c r="A358" s="3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>
      <c r="A359" s="3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>
      <c r="A360" s="3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>
      <c r="A361" s="3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>
      <c r="A362" s="3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>
      <c r="A363" s="3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>
      <c r="A364" s="3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>
      <c r="A365" s="3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>
      <c r="A366" s="3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>
      <c r="A367" s="3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>
      <c r="A368" s="3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>
      <c r="A369" s="3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>
      <c r="A370" s="3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>
      <c r="A371" s="3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>
      <c r="A372" s="3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>
      <c r="A373" s="3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>
      <c r="A374" s="3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>
      <c r="A375" s="3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>
      <c r="A376" s="3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>
      <c r="A377" s="3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>
      <c r="A378" s="3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>
      <c r="A379" s="3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>
      <c r="A380" s="3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>
      <c r="A381" s="3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>
      <c r="A382" s="3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>
      <c r="A383" s="3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>
      <c r="A384" s="3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>
      <c r="A385" s="3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>
      <c r="A386" s="3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>
      <c r="A387" s="3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>
      <c r="A388" s="3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>
      <c r="A389" s="3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>
      <c r="A390" s="3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>
      <c r="A391" s="3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>
      <c r="A392" s="3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>
      <c r="A393" s="3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>
      <c r="A394" s="3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>
      <c r="A395" s="3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>
      <c r="A396" s="3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>
      <c r="A397" s="3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>
      <c r="A398" s="3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>
      <c r="A399" s="3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>
      <c r="A400" s="3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>
      <c r="A401" s="3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>
      <c r="A402" s="3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>
      <c r="A403" s="3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>
      <c r="A404" s="3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>
      <c r="A405" s="3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>
      <c r="A406" s="3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>
      <c r="A407" s="3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>
      <c r="A408" s="3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>
      <c r="A409" s="3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>
      <c r="A410" s="3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>
      <c r="A411" s="3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>
      <c r="A412" s="3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>
      <c r="A413" s="3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>
      <c r="A414" s="3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>
      <c r="A415" s="3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>
      <c r="A416" s="3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>
      <c r="A417" s="3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>
      <c r="A418" s="3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>
      <c r="A419" s="3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>
      <c r="A420" s="3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>
      <c r="A421" s="3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>
      <c r="A422" s="3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>
      <c r="A423" s="3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>
      <c r="A424" s="3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>
      <c r="A425" s="3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>
      <c r="A426" s="3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>
      <c r="A427" s="3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>
      <c r="A428" s="3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>
      <c r="A429" s="3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>
      <c r="A430" s="3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>
      <c r="A431" s="3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>
      <c r="A432" s="3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>
      <c r="A433" s="3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>
      <c r="A434" s="3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>
      <c r="A435" s="3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>
      <c r="A436" s="3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>
      <c r="A437" s="3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>
      <c r="A438" s="3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>
      <c r="A439" s="3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>
      <c r="A440" s="3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>
      <c r="A441" s="3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>
      <c r="A442" s="3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>
      <c r="A443" s="3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>
      <c r="A444" s="3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>
      <c r="A445" s="3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>
      <c r="A446" s="3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>
      <c r="A447" s="3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>
      <c r="A448" s="3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>
      <c r="A449" s="3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>
      <c r="A450" s="3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>
      <c r="A451" s="3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>
      <c r="A452" s="3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>
      <c r="A453" s="3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>
      <c r="A454" s="3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>
      <c r="A455" s="3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>
      <c r="A456" s="3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>
      <c r="A457" s="3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>
      <c r="A458" s="3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>
      <c r="A459" s="3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>
      <c r="A460" s="3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>
      <c r="A461" s="3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>
      <c r="A462" s="3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>
      <c r="A463" s="3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>
      <c r="A464" s="3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>
      <c r="A465" s="3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>
      <c r="A466" s="3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>
      <c r="A467" s="3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>
      <c r="A468" s="3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>
      <c r="A469" s="3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>
      <c r="A470" s="3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>
      <c r="A471" s="3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>
      <c r="A472" s="3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>
      <c r="A473" s="3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>
      <c r="A474" s="3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>
      <c r="A475" s="3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>
      <c r="A476" s="3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>
      <c r="A477" s="3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>
      <c r="A478" s="3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>
      <c r="A479" s="3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>
      <c r="A480" s="3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>
      <c r="A481" s="3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>
      <c r="A482" s="3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>
      <c r="A483" s="3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>
      <c r="A484" s="3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>
      <c r="A485" s="3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>
      <c r="A486" s="3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>
      <c r="A487" s="3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>
      <c r="A488" s="3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>
      <c r="A489" s="3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>
      <c r="A490" s="3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>
      <c r="A491" s="3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>
      <c r="A492" s="3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>
      <c r="A493" s="3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>
      <c r="A494" s="3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>
      <c r="A495" s="3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>
      <c r="A496" s="3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>
      <c r="A497" s="3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>
      <c r="A498" s="3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>
      <c r="A499" s="3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>
      <c r="A500" s="3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>
      <c r="A501" s="3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>
      <c r="A502" s="3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>
      <c r="A503" s="3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>
      <c r="A504" s="3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>
      <c r="A505" s="3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>
      <c r="A506" s="3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>
      <c r="A507" s="3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>
      <c r="A508" s="3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>
      <c r="A509" s="3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>
      <c r="A510" s="3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>
      <c r="A511" s="3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>
      <c r="A512" s="3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>
      <c r="A513" s="3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>
      <c r="A514" s="3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>
      <c r="A515" s="3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>
      <c r="A516" s="3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>
      <c r="A517" s="3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>
      <c r="A518" s="3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>
      <c r="A519" s="3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>
      <c r="A520" s="3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>
      <c r="A521" s="3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>
      <c r="A522" s="3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>
      <c r="A523" s="3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>
      <c r="A524" s="3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>
      <c r="A525" s="3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>
      <c r="A526" s="3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>
      <c r="A527" s="3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>
      <c r="A528" s="3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>
      <c r="A529" s="3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>
      <c r="A530" s="3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>
      <c r="A531" s="3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>
      <c r="A532" s="3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>
      <c r="A533" s="3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>
      <c r="A534" s="3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>
      <c r="A535" s="3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>
      <c r="A536" s="3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>
      <c r="A537" s="3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>
      <c r="A538" s="3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>
      <c r="A539" s="3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>
      <c r="A540" s="3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>
      <c r="A541" s="3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>
      <c r="A542" s="3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>
      <c r="A543" s="3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>
      <c r="A544" s="3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>
      <c r="A545" s="3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>
      <c r="A546" s="3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>
      <c r="A547" s="3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>
      <c r="A548" s="3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>
      <c r="A549" s="3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>
      <c r="A550" s="3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>
      <c r="A551" s="3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>
      <c r="A552" s="3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>
      <c r="A553" s="3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>
      <c r="A554" s="3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>
      <c r="A555" s="3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>
      <c r="A556" s="3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>
      <c r="A557" s="3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>
      <c r="A558" s="3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>
      <c r="A559" s="3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>
      <c r="A560" s="3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>
      <c r="A561" s="3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>
      <c r="A562" s="3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>
      <c r="A563" s="3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>
      <c r="A564" s="3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>
      <c r="A565" s="3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>
      <c r="A566" s="3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>
      <c r="A567" s="3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>
      <c r="A568" s="3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>
      <c r="A569" s="3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>
      <c r="A570" s="3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>
      <c r="A571" s="3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>
      <c r="A572" s="3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>
      <c r="A573" s="3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>
      <c r="A574" s="3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>
      <c r="A575" s="3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>
      <c r="A576" s="3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>
      <c r="A577" s="3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>
      <c r="A578" s="3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>
      <c r="A579" s="3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>
      <c r="A580" s="3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>
      <c r="A581" s="3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>
      <c r="A582" s="3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>
      <c r="A583" s="3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>
      <c r="A584" s="3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>
      <c r="A585" s="3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>
      <c r="A586" s="3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>
      <c r="A587" s="3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>
      <c r="A588" s="3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>
      <c r="A589" s="3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>
      <c r="A590" s="3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>
      <c r="A591" s="3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>
      <c r="A592" s="3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>
      <c r="A593" s="3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>
      <c r="A594" s="3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>
      <c r="A595" s="3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>
      <c r="A596" s="3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>
      <c r="A597" s="3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>
      <c r="A598" s="3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>
      <c r="A599" s="3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>
      <c r="A600" s="3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>
      <c r="A601" s="3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>
      <c r="A602" s="3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>
      <c r="A603" s="3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>
      <c r="A604" s="3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>
      <c r="A605" s="3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>
      <c r="A606" s="3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>
      <c r="A607" s="3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>
      <c r="A608" s="3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>
      <c r="A609" s="3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>
      <c r="A610" s="3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>
      <c r="A611" s="3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>
      <c r="A612" s="3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>
      <c r="A613" s="3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>
      <c r="A614" s="3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>
      <c r="A615" s="3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>
      <c r="A616" s="3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>
      <c r="A617" s="3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>
      <c r="A618" s="3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>
      <c r="A619" s="3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>
      <c r="A620" s="3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>
      <c r="A621" s="3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>
      <c r="A622" s="3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>
      <c r="A623" s="3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>
      <c r="A624" s="3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>
      <c r="A625" s="3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>
      <c r="A626" s="3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>
      <c r="A627" s="3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>
      <c r="A628" s="3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>
      <c r="A629" s="3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>
      <c r="A630" s="3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>
      <c r="A631" s="3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>
      <c r="A632" s="3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>
      <c r="A633" s="3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>
      <c r="A634" s="3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>
      <c r="A635" s="3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>
      <c r="A636" s="3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>
      <c r="A637" s="3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>
      <c r="A638" s="3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>
      <c r="A639" s="3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>
      <c r="A640" s="3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>
      <c r="A641" s="3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>
      <c r="A642" s="3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>
      <c r="A643" s="3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>
      <c r="A644" s="3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>
      <c r="A645" s="3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>
      <c r="A646" s="3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>
      <c r="A647" s="3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>
      <c r="A648" s="3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>
      <c r="A649" s="3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>
      <c r="A650" s="3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>
      <c r="A651" s="3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>
      <c r="A652" s="3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>
      <c r="A653" s="3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>
      <c r="A654" s="3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>
      <c r="A655" s="3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>
      <c r="A656" s="3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>
      <c r="A657" s="3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>
      <c r="A658" s="3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>
      <c r="A659" s="3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>
      <c r="A660" s="3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>
      <c r="A661" s="3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>
      <c r="A662" s="3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>
      <c r="A663" s="3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>
      <c r="A664" s="3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>
      <c r="A665" s="3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>
      <c r="A666" s="3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>
      <c r="A667" s="3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>
      <c r="A668" s="3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>
      <c r="A669" s="3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>
      <c r="A670" s="3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>
      <c r="A671" s="3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>
      <c r="A672" s="3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>
      <c r="A673" s="3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>
      <c r="A674" s="3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>
      <c r="A675" s="3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>
      <c r="A676" s="3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>
      <c r="A677" s="3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>
      <c r="A678" s="3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>
      <c r="A679" s="3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>
      <c r="A680" s="3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>
      <c r="A681" s="3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>
      <c r="A682" s="3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>
      <c r="A683" s="3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>
      <c r="A684" s="3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>
      <c r="A685" s="3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>
      <c r="A686" s="3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>
      <c r="A687" s="3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>
      <c r="A688" s="3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>
      <c r="A689" s="3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>
      <c r="A690" s="3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>
      <c r="A691" s="3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>
      <c r="A692" s="3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>
      <c r="A693" s="3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>
      <c r="A694" s="3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>
      <c r="A695" s="3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>
      <c r="A696" s="3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>
      <c r="A697" s="3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>
      <c r="A698" s="3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>
      <c r="A699" s="3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>
      <c r="A700" s="3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>
      <c r="A701" s="3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>
      <c r="A702" s="3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>
      <c r="A703" s="3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>
      <c r="A704" s="3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>
      <c r="A705" s="3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>
      <c r="A706" s="3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>
      <c r="A707" s="3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>
      <c r="A708" s="3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>
      <c r="A709" s="3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>
      <c r="A710" s="3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>
      <c r="A711" s="3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>
      <c r="A712" s="3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>
      <c r="A713" s="3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>
      <c r="A714" s="3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>
      <c r="A715" s="3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>
      <c r="A716" s="3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>
      <c r="A717" s="3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>
      <c r="A718" s="3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>
      <c r="A719" s="3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>
      <c r="A720" s="3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>
      <c r="A721" s="3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>
      <c r="A722" s="3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>
      <c r="A723" s="3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>
      <c r="A724" s="3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>
      <c r="A725" s="3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>
      <c r="A726" s="3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>
      <c r="A727" s="3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>
      <c r="A728" s="3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>
      <c r="A729" s="3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>
      <c r="A730" s="3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>
      <c r="A731" s="3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>
      <c r="A732" s="3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>
      <c r="A733" s="3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>
      <c r="A734" s="3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>
      <c r="A735" s="3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>
      <c r="A736" s="3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>
      <c r="A737" s="3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>
      <c r="A738" s="3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>
      <c r="A739" s="3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>
      <c r="A740" s="3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>
      <c r="A741" s="3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>
      <c r="A742" s="3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>
      <c r="A743" s="3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>
      <c r="A744" s="3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>
      <c r="A745" s="3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>
      <c r="A746" s="3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>
      <c r="A747" s="3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>
      <c r="A748" s="3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>
      <c r="A749" s="3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>
      <c r="A750" s="3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>
      <c r="A751" s="3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>
      <c r="A752" s="3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>
      <c r="A753" s="3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>
      <c r="A754" s="3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>
      <c r="A755" s="3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>
      <c r="A756" s="3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>
      <c r="A757" s="3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>
      <c r="A758" s="3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>
      <c r="A759" s="3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>
      <c r="A760" s="3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>
      <c r="A761" s="3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>
      <c r="A762" s="3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>
      <c r="A763" s="3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>
      <c r="A764" s="3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>
      <c r="A765" s="3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>
      <c r="A766" s="3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>
      <c r="A767" s="3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>
      <c r="A768" s="3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>
      <c r="A769" s="3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>
      <c r="A770" s="3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>
      <c r="A771" s="3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>
      <c r="A772" s="3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>
      <c r="A773" s="3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>
      <c r="A774" s="3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>
      <c r="A775" s="3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>
      <c r="A776" s="3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>
      <c r="A777" s="3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>
      <c r="A778" s="3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>
      <c r="A779" s="3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>
      <c r="A780" s="3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>
      <c r="A781" s="3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>
      <c r="A782" s="3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>
      <c r="A783" s="3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>
      <c r="A784" s="3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>
      <c r="A785" s="3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>
      <c r="A786" s="3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>
      <c r="A787" s="3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>
      <c r="A788" s="3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>
      <c r="A789" s="3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>
      <c r="A790" s="3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>
      <c r="A791" s="3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>
      <c r="A792" s="3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>
      <c r="A793" s="3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>
      <c r="A794" s="3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>
      <c r="A795" s="3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>
      <c r="A796" s="3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>
      <c r="A797" s="3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>
      <c r="A798" s="3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>
      <c r="A799" s="3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>
      <c r="A800" s="3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>
      <c r="A801" s="3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>
      <c r="A802" s="3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>
      <c r="A803" s="3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>
      <c r="A804" s="3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>
      <c r="A805" s="3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>
      <c r="A806" s="3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>
      <c r="A807" s="3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>
      <c r="A808" s="3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>
      <c r="A809" s="3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>
      <c r="A810" s="3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>
      <c r="A811" s="3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>
      <c r="A812" s="3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>
      <c r="A813" s="3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>
      <c r="A814" s="3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>
      <c r="A815" s="3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>
      <c r="A816" s="3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>
      <c r="A817" s="3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>
      <c r="A818" s="3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>
      <c r="A819" s="3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>
      <c r="A820" s="3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>
      <c r="A821" s="3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>
      <c r="A822" s="3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>
      <c r="A823" s="3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>
      <c r="A824" s="3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>
      <c r="A825" s="3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>
      <c r="A826" s="3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>
      <c r="A827" s="3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>
      <c r="A828" s="3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>
      <c r="A829" s="3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>
      <c r="A830" s="3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>
      <c r="A831" s="3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>
      <c r="A832" s="3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>
      <c r="A833" s="3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>
      <c r="A834" s="3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>
      <c r="A835" s="3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>
      <c r="A836" s="3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>
      <c r="A837" s="3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>
      <c r="A838" s="3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>
      <c r="A839" s="3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>
      <c r="A840" s="3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>
      <c r="A841" s="3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>
      <c r="A842" s="3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>
      <c r="A843" s="3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>
      <c r="A844" s="3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>
      <c r="A845" s="3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>
      <c r="A846" s="3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>
      <c r="A847" s="3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>
      <c r="A848" s="3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>
      <c r="A849" s="3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>
      <c r="A850" s="3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>
      <c r="A851" s="3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>
      <c r="A852" s="3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>
      <c r="A853" s="3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>
      <c r="A854" s="3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>
      <c r="A855" s="3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>
      <c r="A856" s="3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>
      <c r="A857" s="3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>
      <c r="A858" s="3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>
      <c r="A859" s="3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>
      <c r="A860" s="3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>
      <c r="A861" s="3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>
      <c r="A862" s="3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>
      <c r="A863" s="3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>
      <c r="A864" s="3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>
      <c r="A865" s="3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>
      <c r="A866" s="3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>
      <c r="A867" s="3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>
      <c r="A868" s="3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>
      <c r="A869" s="3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>
      <c r="A870" s="3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>
      <c r="A871" s="3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>
      <c r="A872" s="3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>
      <c r="A873" s="3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>
      <c r="A874" s="3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>
      <c r="A875" s="3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>
      <c r="A876" s="3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>
      <c r="A877" s="3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>
      <c r="A878" s="3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>
      <c r="A879" s="3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>
      <c r="A880" s="3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>
      <c r="A881" s="3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>
      <c r="A882" s="3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>
      <c r="A883" s="3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>
      <c r="A884" s="3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>
      <c r="A885" s="3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>
      <c r="A886" s="3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>
      <c r="A887" s="3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>
      <c r="A888" s="3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>
      <c r="A889" s="3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>
      <c r="A890" s="3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>
      <c r="A891" s="3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>
      <c r="A892" s="3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>
      <c r="A893" s="3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>
      <c r="A894" s="3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>
      <c r="A895" s="3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>
      <c r="A896" s="3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>
      <c r="A897" s="3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>
      <c r="A898" s="3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>
      <c r="A899" s="3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>
      <c r="A900" s="3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>
      <c r="A901" s="3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>
      <c r="A902" s="3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>
      <c r="A903" s="3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>
      <c r="A904" s="3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>
      <c r="A905" s="3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>
      <c r="A906" s="3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>
      <c r="A907" s="3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>
      <c r="A908" s="3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>
      <c r="A909" s="3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>
      <c r="A910" s="3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>
      <c r="A911" s="3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>
      <c r="A912" s="3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>
      <c r="A913" s="3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>
      <c r="A914" s="3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>
      <c r="A915" s="3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>
      <c r="A916" s="3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>
      <c r="A917" s="3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>
      <c r="A918" s="3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>
      <c r="A919" s="3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>
      <c r="A920" s="3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>
      <c r="A921" s="3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>
      <c r="A922" s="3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>
      <c r="A923" s="3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>
      <c r="A924" s="3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>
      <c r="A925" s="3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>
      <c r="A926" s="3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>
      <c r="A927" s="3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>
      <c r="A928" s="3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>
      <c r="A929" s="3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>
      <c r="A930" s="3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>
      <c r="A931" s="3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>
      <c r="A932" s="3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>
      <c r="A933" s="3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>
      <c r="A934" s="3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>
      <c r="A935" s="3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>
      <c r="A936" s="3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>
      <c r="A937" s="3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>
      <c r="A938" s="3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>
      <c r="A939" s="3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>
      <c r="A940" s="3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>
      <c r="A941" s="3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>
      <c r="A942" s="3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>
      <c r="A943" s="3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>
      <c r="A944" s="3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>
      <c r="A945" s="3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>
      <c r="A946" s="3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>
      <c r="A947" s="3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>
      <c r="A948" s="3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>
      <c r="A949" s="3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>
      <c r="A950" s="3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>
      <c r="A951" s="3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>
      <c r="A952" s="3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>
      <c r="A953" s="3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>
      <c r="A954" s="3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>
      <c r="A955" s="3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>
      <c r="A956" s="3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>
      <c r="A957" s="3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>
      <c r="A958" s="3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>
      <c r="A959" s="3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>
      <c r="A960" s="3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>
      <c r="A961" s="3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>
      <c r="A962" s="3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>
      <c r="A963" s="3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>
      <c r="A964" s="3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>
      <c r="A965" s="3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>
      <c r="A966" s="3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>
      <c r="A967" s="3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>
      <c r="A968" s="3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>
      <c r="A969" s="3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>
      <c r="A970" s="3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>
      <c r="A971" s="3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>
      <c r="A972" s="3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>
      <c r="A973" s="3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>
      <c r="A974" s="3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  <row r="975">
      <c r="A975" s="3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</row>
    <row r="976">
      <c r="A976" s="3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</row>
    <row r="977">
      <c r="A977" s="3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</row>
    <row r="978">
      <c r="A978" s="3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</row>
    <row r="979">
      <c r="A979" s="3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</row>
    <row r="980">
      <c r="A980" s="3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</row>
    <row r="981">
      <c r="A981" s="3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</row>
    <row r="982">
      <c r="A982" s="3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</row>
    <row r="983">
      <c r="A983" s="3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</row>
    <row r="984">
      <c r="A984" s="3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</row>
    <row r="985">
      <c r="A985" s="3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</row>
    <row r="986">
      <c r="A986" s="3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</row>
    <row r="987">
      <c r="A987" s="3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</row>
    <row r="988">
      <c r="A988" s="3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</row>
    <row r="989">
      <c r="A989" s="3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</row>
    <row r="990">
      <c r="A990" s="3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</row>
    <row r="991">
      <c r="A991" s="3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</row>
    <row r="992">
      <c r="A992" s="3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</row>
    <row r="993">
      <c r="A993" s="3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</row>
    <row r="994">
      <c r="A994" s="3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</row>
    <row r="995">
      <c r="A995" s="3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</row>
    <row r="996">
      <c r="A996" s="3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</row>
    <row r="997">
      <c r="A997" s="3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</row>
    <row r="998">
      <c r="A998" s="3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</row>
    <row r="999">
      <c r="A999" s="3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</row>
    <row r="1000">
      <c r="A1000" s="3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</row>
    <row r="1001">
      <c r="A1001" s="3"/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</row>
    <row r="1002">
      <c r="A1002" s="3"/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</row>
    <row r="1003">
      <c r="A1003" s="3"/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</row>
    <row r="1004">
      <c r="A1004" s="3"/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</row>
    <row r="100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</row>
    <row r="1006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</row>
    <row r="1007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</row>
    <row r="1008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</row>
    <row r="1009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</row>
  </sheetData>
  <mergeCells count="1">
    <mergeCell ref="C1:P1"/>
  </mergeCells>
  <drawing r:id="rId1"/>
</worksheet>
</file>